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di.dilsiz\Desktop\YENİ DÜZENLENEN FİKSTÜRLER\"/>
    </mc:Choice>
  </mc:AlternateContent>
  <xr:revisionPtr revIDLastSave="0" documentId="13_ncr:1_{F0DA2F53-979A-4142-B840-6EA7B59838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TBOL GENÇ A ERKEK" sheetId="7" r:id="rId1"/>
  </sheets>
  <definedNames>
    <definedName name="_xlnm.Print_Area" localSheetId="0">'FUTBOL GENÇ A ERKEK'!$A$1:$AY$25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7" l="1"/>
  <c r="L6" i="7"/>
  <c r="L5" i="7"/>
  <c r="C8" i="7"/>
  <c r="J13" i="7" s="1"/>
  <c r="C7" i="7"/>
  <c r="C6" i="7"/>
  <c r="C5" i="7"/>
  <c r="J19" i="7"/>
  <c r="J15" i="7" l="1"/>
  <c r="J17" i="7"/>
  <c r="J21" i="7"/>
  <c r="J18" i="7"/>
  <c r="J16" i="7"/>
  <c r="J14" i="7"/>
  <c r="J20" i="7"/>
</calcChain>
</file>

<file path=xl/sharedStrings.xml><?xml version="1.0" encoding="utf-8"?>
<sst xmlns="http://schemas.openxmlformats.org/spreadsheetml/2006/main" count="74" uniqueCount="55">
  <si>
    <t>A GRUBU</t>
  </si>
  <si>
    <t>1-</t>
  </si>
  <si>
    <t>2-</t>
  </si>
  <si>
    <t>3-</t>
  </si>
  <si>
    <t>SIRA</t>
  </si>
  <si>
    <t>TARİH</t>
  </si>
  <si>
    <t>SAAT</t>
  </si>
  <si>
    <t>FİKSTÜR</t>
  </si>
  <si>
    <t>TAKIMLAR</t>
  </si>
  <si>
    <t>A1-A2</t>
  </si>
  <si>
    <t>A2-A3</t>
  </si>
  <si>
    <t>A1</t>
  </si>
  <si>
    <t>A2</t>
  </si>
  <si>
    <t>A3</t>
  </si>
  <si>
    <t>4-</t>
  </si>
  <si>
    <t>A4</t>
  </si>
  <si>
    <t>A1-A4</t>
  </si>
  <si>
    <t>A1-A3</t>
  </si>
  <si>
    <t>A4-A2</t>
  </si>
  <si>
    <t>A3-A4</t>
  </si>
  <si>
    <t>5-</t>
  </si>
  <si>
    <t>B GRUBU</t>
  </si>
  <si>
    <t>6-</t>
  </si>
  <si>
    <t>B1</t>
  </si>
  <si>
    <t>B2</t>
  </si>
  <si>
    <t>B3</t>
  </si>
  <si>
    <t>B1-B2</t>
  </si>
  <si>
    <t>B3-B1</t>
  </si>
  <si>
    <t>B2-B3</t>
  </si>
  <si>
    <t>A1-B2</t>
  </si>
  <si>
    <t>B1-A2</t>
  </si>
  <si>
    <t>A GRUBU 1.Sİ - B GRUBU 2.Sİ</t>
  </si>
  <si>
    <t>B GRUBU 1.Sİ - A GRUBU 2.Sİ</t>
  </si>
  <si>
    <t>10-11 GAL</t>
  </si>
  <si>
    <t>10-11MAĞL</t>
  </si>
  <si>
    <t>10.MAÇ MAĞLUBU - 11. MAÇ MAĞLUBU (3.LÜK-4.LÜK)</t>
  </si>
  <si>
    <t>10.MAÇ GALİBİ - 11.MAÇ GALİBİ (1.LİK-2.LİK)</t>
  </si>
  <si>
    <t>7-</t>
  </si>
  <si>
    <t>KURA SONUCU</t>
  </si>
  <si>
    <t>BU HÜCRELERE KURA ÇEKİMİNE KATILACAK</t>
  </si>
  <si>
    <t xml:space="preserve">OLAN TAKIMLARI YAZINIZ. KUASINI ÇEKEN </t>
  </si>
  <si>
    <t>TAKIMLARI SAĞDAKİ ALANA KES YAPIŞTIR</t>
  </si>
  <si>
    <t>YAPINIZ.</t>
  </si>
  <si>
    <t>CİZRE SPOR LİSESİ</t>
  </si>
  <si>
    <t>ÖZEL CİZRE EL CEZERİ MTAL</t>
  </si>
  <si>
    <t>MEHMET AKİF ERSOY AND. LİSESİ</t>
  </si>
  <si>
    <t>YUNUS EMRE AND.LİSESİ</t>
  </si>
  <si>
    <t>CİZRE MTAL</t>
  </si>
  <si>
    <t>CİZRE ANDOLU İMAM HATİP LİSESİ</t>
  </si>
  <si>
    <t>ÖZEL CİZRE SINAV AND. LİSESİ</t>
  </si>
  <si>
    <t>2025-2026 ÖĞRETİM YILI GENÇLER A ERKEKLER</t>
  </si>
  <si>
    <t>14.30</t>
  </si>
  <si>
    <t>10.00</t>
  </si>
  <si>
    <t>12.00</t>
  </si>
  <si>
    <t>FUTBOL CİZRE İLÇE BİRİNCİLİĞİ FİKSTÜRÜ YER: İLÇE STADI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</si>
</sst>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Tur"/>
      <charset val="162"/>
    </font>
    <font>
      <sz val="10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sz val="8"/>
      <name val="Arial Tur"/>
      <charset val="162"/>
    </font>
    <font>
      <sz val="55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 applyProtection="1">
      <alignment horizontal="left" vertical="center" shrinkToFit="1"/>
    </xf>
    <xf numFmtId="0" fontId="0" fillId="0" borderId="0" xfId="0" applyAlignment="1" applyProtection="1">
      <alignment shrinkToFit="1"/>
    </xf>
    <xf numFmtId="0" fontId="0" fillId="0" borderId="0" xfId="0" applyAlignment="1" applyProtection="1">
      <alignment horizontal="center" shrinkToFit="1"/>
    </xf>
    <xf numFmtId="0" fontId="0" fillId="2" borderId="0" xfId="0" applyFill="1" applyAlignment="1" applyProtection="1">
      <alignment horizontal="center" shrinkToFit="1"/>
    </xf>
    <xf numFmtId="0" fontId="0" fillId="3" borderId="1" xfId="0" applyFill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shrinkToFit="1"/>
    </xf>
    <xf numFmtId="0" fontId="0" fillId="0" borderId="4" xfId="0" applyBorder="1" applyAlignment="1" applyProtection="1">
      <alignment horizontal="center" shrinkToFit="1"/>
    </xf>
    <xf numFmtId="0" fontId="0" fillId="0" borderId="5" xfId="0" applyBorder="1" applyAlignment="1" applyProtection="1">
      <alignment horizontal="center" shrinkToFit="1"/>
    </xf>
    <xf numFmtId="0" fontId="0" fillId="0" borderId="0" xfId="0" applyBorder="1" applyAlignment="1" applyProtection="1">
      <alignment horizontal="center" shrinkToFit="1"/>
    </xf>
    <xf numFmtId="0" fontId="5" fillId="0" borderId="0" xfId="0" applyFont="1" applyBorder="1" applyAlignment="1" applyProtection="1">
      <alignment vertical="center" shrinkToFit="1"/>
    </xf>
    <xf numFmtId="0" fontId="0" fillId="0" borderId="0" xfId="0" applyFill="1" applyAlignment="1" applyProtection="1">
      <alignment shrinkToFit="1"/>
    </xf>
    <xf numFmtId="0" fontId="0" fillId="4" borderId="1" xfId="0" applyFill="1" applyBorder="1" applyAlignment="1" applyProtection="1">
      <alignment horizontal="left" vertical="center" shrinkToFit="1"/>
      <protection locked="0"/>
    </xf>
    <xf numFmtId="0" fontId="0" fillId="4" borderId="1" xfId="0" applyFill="1" applyBorder="1" applyAlignment="1" applyProtection="1">
      <alignment horizontal="center" shrinkToFit="1"/>
      <protection locked="0"/>
    </xf>
    <xf numFmtId="0" fontId="3" fillId="5" borderId="12" xfId="0" applyFont="1" applyFill="1" applyBorder="1" applyAlignment="1" applyProtection="1">
      <alignment horizontal="center" vertical="center" textRotation="90" shrinkToFit="1"/>
    </xf>
    <xf numFmtId="0" fontId="3" fillId="5" borderId="13" xfId="0" applyFont="1" applyFill="1" applyBorder="1" applyAlignment="1" applyProtection="1">
      <alignment horizontal="center" vertical="center" textRotation="90" shrinkToFit="1"/>
    </xf>
    <xf numFmtId="0" fontId="3" fillId="5" borderId="14" xfId="0" applyFont="1" applyFill="1" applyBorder="1" applyAlignment="1" applyProtection="1">
      <alignment horizontal="center" vertical="center" textRotation="90" shrinkToFit="1"/>
    </xf>
    <xf numFmtId="0" fontId="2" fillId="5" borderId="15" xfId="0" applyFont="1" applyFill="1" applyBorder="1" applyAlignment="1" applyProtection="1">
      <alignment horizontal="center" vertical="center" shrinkToFit="1"/>
    </xf>
    <xf numFmtId="0" fontId="2" fillId="5" borderId="2" xfId="0" applyFont="1" applyFill="1" applyBorder="1" applyAlignment="1" applyProtection="1">
      <alignment horizontal="center" vertical="center" shrinkToFit="1"/>
    </xf>
    <xf numFmtId="0" fontId="2" fillId="5" borderId="16" xfId="0" applyFont="1" applyFill="1" applyBorder="1" applyAlignment="1" applyProtection="1">
      <alignment horizontal="center" vertical="center" shrinkToFit="1"/>
    </xf>
    <xf numFmtId="0" fontId="2" fillId="5" borderId="17" xfId="0" applyFont="1" applyFill="1" applyBorder="1" applyAlignment="1" applyProtection="1">
      <alignment horizontal="center" vertical="center" shrinkToFit="1"/>
    </xf>
    <xf numFmtId="0" fontId="2" fillId="5" borderId="0" xfId="0" applyFont="1" applyFill="1" applyBorder="1" applyAlignment="1" applyProtection="1">
      <alignment horizontal="center" vertical="center" shrinkToFit="1"/>
    </xf>
    <xf numFmtId="0" fontId="2" fillId="5" borderId="18" xfId="0" applyFont="1" applyFill="1" applyBorder="1" applyAlignment="1" applyProtection="1">
      <alignment horizontal="center" vertical="center" shrinkToFit="1"/>
    </xf>
    <xf numFmtId="0" fontId="2" fillId="5" borderId="19" xfId="0" applyFont="1" applyFill="1" applyBorder="1" applyAlignment="1" applyProtection="1">
      <alignment horizontal="center" vertical="center" shrinkToFit="1"/>
    </xf>
    <xf numFmtId="0" fontId="2" fillId="5" borderId="20" xfId="0" applyFont="1" applyFill="1" applyBorder="1" applyAlignment="1" applyProtection="1">
      <alignment horizontal="center" vertical="center" shrinkToFit="1"/>
    </xf>
    <xf numFmtId="0" fontId="2" fillId="5" borderId="21" xfId="0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0" fillId="2" borderId="0" xfId="0" applyFill="1" applyBorder="1" applyAlignment="1" applyProtection="1">
      <alignment horizontal="center" shrinkToFit="1"/>
    </xf>
    <xf numFmtId="0" fontId="0" fillId="4" borderId="6" xfId="0" applyFill="1" applyBorder="1" applyAlignment="1" applyProtection="1">
      <alignment horizontal="left" shrinkToFit="1"/>
      <protection locked="0"/>
    </xf>
    <xf numFmtId="0" fontId="0" fillId="4" borderId="7" xfId="0" applyFill="1" applyBorder="1" applyAlignment="1" applyProtection="1">
      <alignment horizontal="left" shrinkToFit="1"/>
      <protection locked="0"/>
    </xf>
    <xf numFmtId="0" fontId="0" fillId="4" borderId="11" xfId="0" applyFill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center" shrinkToFit="1"/>
    </xf>
    <xf numFmtId="0" fontId="0" fillId="0" borderId="9" xfId="0" applyBorder="1" applyAlignment="1" applyProtection="1">
      <alignment horizontal="center" shrinkToFit="1"/>
    </xf>
    <xf numFmtId="0" fontId="0" fillId="3" borderId="10" xfId="0" applyFill="1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shrinkToFit="1"/>
    </xf>
    <xf numFmtId="0" fontId="0" fillId="0" borderId="22" xfId="0" applyBorder="1" applyAlignment="1" applyProtection="1">
      <alignment horizontal="center" shrinkToFit="1"/>
    </xf>
    <xf numFmtId="14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20" fontId="0" fillId="0" borderId="1" xfId="0" applyNumberForma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</xf>
    <xf numFmtId="14" fontId="0" fillId="0" borderId="8" xfId="0" applyNumberFormat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20" fontId="0" fillId="0" borderId="8" xfId="0" applyNumberFormat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 shrinkToFit="1"/>
    </xf>
    <xf numFmtId="14" fontId="0" fillId="0" borderId="23" xfId="0" applyNumberFormat="1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20" fontId="0" fillId="0" borderId="23" xfId="0" applyNumberFormat="1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0" fillId="5" borderId="25" xfId="0" applyFill="1" applyBorder="1" applyAlignment="1" applyProtection="1">
      <alignment horizontal="center" shrinkToFit="1"/>
    </xf>
    <xf numFmtId="0" fontId="0" fillId="5" borderId="26" xfId="0" applyFill="1" applyBorder="1" applyAlignment="1" applyProtection="1">
      <alignment horizontal="center" shrinkToFit="1"/>
    </xf>
    <xf numFmtId="0" fontId="0" fillId="5" borderId="27" xfId="0" applyFill="1" applyBorder="1" applyAlignment="1" applyProtection="1">
      <alignment horizontal="center" shrinkToFit="1"/>
    </xf>
    <xf numFmtId="0" fontId="0" fillId="0" borderId="0" xfId="0" applyAlignment="1" applyProtection="1">
      <alignment horizontal="center" shrinkToFit="1"/>
    </xf>
    <xf numFmtId="0" fontId="0" fillId="0" borderId="23" xfId="0" applyBorder="1" applyAlignment="1" applyProtection="1">
      <alignment horizontal="left" vertical="center" shrinkToFit="1"/>
    </xf>
    <xf numFmtId="0" fontId="0" fillId="0" borderId="24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22" xfId="0" applyBorder="1" applyAlignment="1" applyProtection="1">
      <alignment horizontal="left" vertical="center" shrinkToFit="1"/>
    </xf>
    <xf numFmtId="0" fontId="0" fillId="0" borderId="23" xfId="0" applyBorder="1" applyAlignment="1" applyProtection="1">
      <alignment horizontal="center" shrinkToFit="1"/>
    </xf>
    <xf numFmtId="0" fontId="0" fillId="0" borderId="24" xfId="0" applyBorder="1" applyAlignment="1" applyProtection="1">
      <alignment horizont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Y37"/>
  <sheetViews>
    <sheetView showGridLines="0" tabSelected="1" workbookViewId="0">
      <selection activeCell="AD8" sqref="AD8:AN8"/>
    </sheetView>
  </sheetViews>
  <sheetFormatPr defaultColWidth="3.7109375" defaultRowHeight="15" customHeight="1" x14ac:dyDescent="0.2"/>
  <cols>
    <col min="1" max="1" width="3.7109375" style="3" customWidth="1"/>
    <col min="2" max="28" width="3.7109375" style="2" customWidth="1"/>
    <col min="29" max="29" width="3.28515625" style="2" customWidth="1"/>
    <col min="30" max="30" width="3.7109375" style="2" customWidth="1"/>
    <col min="31" max="16384" width="3.7109375" style="2"/>
  </cols>
  <sheetData>
    <row r="1" spans="1:51" ht="18" customHeight="1" x14ac:dyDescent="0.2">
      <c r="A1" s="51" t="s">
        <v>50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51" ht="18" customHeight="1" x14ac:dyDescent="0.2">
      <c r="A2" s="51" t="s">
        <v>54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C2" s="27" t="s">
        <v>8</v>
      </c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33" t="s">
        <v>38</v>
      </c>
      <c r="AP2" s="33"/>
      <c r="AQ2" s="33"/>
      <c r="AR2" s="33"/>
      <c r="AS2" s="33"/>
      <c r="AT2" s="33"/>
      <c r="AU2" s="33"/>
      <c r="AV2" s="33"/>
      <c r="AW2" s="33"/>
      <c r="AX2" s="33"/>
      <c r="AY2" s="33"/>
    </row>
    <row r="3" spans="1:51" ht="15" customHeight="1" thickBot="1" x14ac:dyDescent="0.25">
      <c r="AC3" s="4" t="s">
        <v>1</v>
      </c>
      <c r="AD3" s="28" t="s">
        <v>39</v>
      </c>
      <c r="AE3" s="29"/>
      <c r="AF3" s="29"/>
      <c r="AG3" s="29"/>
      <c r="AH3" s="29"/>
      <c r="AI3" s="29"/>
      <c r="AJ3" s="29"/>
      <c r="AK3" s="29"/>
      <c r="AL3" s="29"/>
      <c r="AM3" s="29"/>
      <c r="AN3" s="30"/>
      <c r="AO3" s="5" t="s">
        <v>11</v>
      </c>
      <c r="AP3" s="12" t="s">
        <v>45</v>
      </c>
      <c r="AQ3" s="12"/>
      <c r="AR3" s="12"/>
      <c r="AS3" s="12"/>
      <c r="AT3" s="12"/>
      <c r="AU3" s="12"/>
      <c r="AV3" s="12"/>
      <c r="AW3" s="12"/>
      <c r="AX3" s="12"/>
      <c r="AY3" s="12"/>
    </row>
    <row r="4" spans="1:51" ht="15" customHeight="1" thickBot="1" x14ac:dyDescent="0.25">
      <c r="B4" s="52" t="s">
        <v>0</v>
      </c>
      <c r="C4" s="53"/>
      <c r="D4" s="53"/>
      <c r="E4" s="53"/>
      <c r="F4" s="53"/>
      <c r="G4" s="53"/>
      <c r="H4" s="53"/>
      <c r="I4" s="54"/>
      <c r="K4" s="52" t="s">
        <v>21</v>
      </c>
      <c r="L4" s="53"/>
      <c r="M4" s="53"/>
      <c r="N4" s="53"/>
      <c r="O4" s="53"/>
      <c r="P4" s="53"/>
      <c r="Q4" s="53"/>
      <c r="R4" s="54"/>
      <c r="T4" s="55"/>
      <c r="U4" s="55"/>
      <c r="V4" s="55"/>
      <c r="W4" s="55"/>
      <c r="X4" s="55"/>
      <c r="Y4" s="55"/>
      <c r="Z4" s="55"/>
      <c r="AA4" s="55"/>
      <c r="AC4" s="4" t="s">
        <v>2</v>
      </c>
      <c r="AD4" s="28" t="s">
        <v>40</v>
      </c>
      <c r="AE4" s="29"/>
      <c r="AF4" s="29"/>
      <c r="AG4" s="29"/>
      <c r="AH4" s="29"/>
      <c r="AI4" s="29"/>
      <c r="AJ4" s="29"/>
      <c r="AK4" s="29"/>
      <c r="AL4" s="29"/>
      <c r="AM4" s="29"/>
      <c r="AN4" s="30"/>
      <c r="AO4" s="5" t="s">
        <v>12</v>
      </c>
      <c r="AP4" s="12" t="s">
        <v>46</v>
      </c>
      <c r="AQ4" s="12"/>
      <c r="AR4" s="12"/>
      <c r="AS4" s="12"/>
      <c r="AT4" s="12"/>
      <c r="AU4" s="12"/>
      <c r="AV4" s="12"/>
      <c r="AW4" s="12"/>
      <c r="AX4" s="12"/>
      <c r="AY4" s="12"/>
    </row>
    <row r="5" spans="1:51" ht="15" customHeight="1" x14ac:dyDescent="0.2">
      <c r="B5" s="6" t="s">
        <v>1</v>
      </c>
      <c r="C5" s="56" t="str">
        <f>AP3</f>
        <v>MEHMET AKİF ERSOY AND. LİSESİ</v>
      </c>
      <c r="D5" s="56"/>
      <c r="E5" s="56"/>
      <c r="F5" s="56"/>
      <c r="G5" s="56"/>
      <c r="H5" s="56"/>
      <c r="I5" s="57"/>
      <c r="K5" s="6" t="s">
        <v>1</v>
      </c>
      <c r="L5" s="56" t="str">
        <f>AP7</f>
        <v>CİZRE ANDOLU İMAM HATİP LİSESİ</v>
      </c>
      <c r="M5" s="56"/>
      <c r="N5" s="56"/>
      <c r="O5" s="56"/>
      <c r="P5" s="56"/>
      <c r="Q5" s="56"/>
      <c r="R5" s="57"/>
      <c r="AC5" s="4" t="s">
        <v>3</v>
      </c>
      <c r="AD5" s="28" t="s">
        <v>41</v>
      </c>
      <c r="AE5" s="29"/>
      <c r="AF5" s="29"/>
      <c r="AG5" s="29"/>
      <c r="AH5" s="29"/>
      <c r="AI5" s="29"/>
      <c r="AJ5" s="29"/>
      <c r="AK5" s="29"/>
      <c r="AL5" s="29"/>
      <c r="AM5" s="29"/>
      <c r="AN5" s="30"/>
      <c r="AO5" s="5" t="s">
        <v>13</v>
      </c>
      <c r="AP5" s="12" t="s">
        <v>44</v>
      </c>
      <c r="AQ5" s="12"/>
      <c r="AR5" s="12"/>
      <c r="AS5" s="12"/>
      <c r="AT5" s="12"/>
      <c r="AU5" s="12"/>
      <c r="AV5" s="12"/>
      <c r="AW5" s="12"/>
      <c r="AX5" s="12"/>
      <c r="AY5" s="12"/>
    </row>
    <row r="6" spans="1:51" ht="15" customHeight="1" x14ac:dyDescent="0.2">
      <c r="B6" s="7" t="s">
        <v>2</v>
      </c>
      <c r="C6" s="45" t="str">
        <f>AP4</f>
        <v>YUNUS EMRE AND.LİSESİ</v>
      </c>
      <c r="D6" s="45"/>
      <c r="E6" s="45"/>
      <c r="F6" s="45"/>
      <c r="G6" s="45"/>
      <c r="H6" s="45"/>
      <c r="I6" s="46"/>
      <c r="K6" s="7" t="s">
        <v>2</v>
      </c>
      <c r="L6" s="45" t="str">
        <f>AP8</f>
        <v>CİZRE SPOR LİSESİ</v>
      </c>
      <c r="M6" s="45"/>
      <c r="N6" s="45"/>
      <c r="O6" s="45"/>
      <c r="P6" s="45"/>
      <c r="Q6" s="45"/>
      <c r="R6" s="46"/>
      <c r="AC6" s="4" t="s">
        <v>14</v>
      </c>
      <c r="AD6" s="28" t="s">
        <v>42</v>
      </c>
      <c r="AE6" s="29"/>
      <c r="AF6" s="29"/>
      <c r="AG6" s="29"/>
      <c r="AH6" s="29"/>
      <c r="AI6" s="29"/>
      <c r="AJ6" s="29"/>
      <c r="AK6" s="29"/>
      <c r="AL6" s="29"/>
      <c r="AM6" s="29"/>
      <c r="AN6" s="30"/>
      <c r="AO6" s="5" t="s">
        <v>15</v>
      </c>
      <c r="AP6" s="12" t="s">
        <v>47</v>
      </c>
      <c r="AQ6" s="12"/>
      <c r="AR6" s="12"/>
      <c r="AS6" s="12"/>
      <c r="AT6" s="12"/>
      <c r="AU6" s="12"/>
      <c r="AV6" s="12"/>
      <c r="AW6" s="12"/>
      <c r="AX6" s="12"/>
      <c r="AY6" s="12"/>
    </row>
    <row r="7" spans="1:51" ht="15" customHeight="1" thickBot="1" x14ac:dyDescent="0.25">
      <c r="B7" s="7" t="s">
        <v>3</v>
      </c>
      <c r="C7" s="45" t="str">
        <f>AP5</f>
        <v>ÖZEL CİZRE EL CEZERİ MTAL</v>
      </c>
      <c r="D7" s="45"/>
      <c r="E7" s="45"/>
      <c r="F7" s="45"/>
      <c r="G7" s="45"/>
      <c r="H7" s="45"/>
      <c r="I7" s="46"/>
      <c r="K7" s="8" t="s">
        <v>3</v>
      </c>
      <c r="L7" s="58" t="str">
        <f>AP9</f>
        <v>ÖZEL CİZRE SINAV AND. LİSESİ</v>
      </c>
      <c r="M7" s="58"/>
      <c r="N7" s="58"/>
      <c r="O7" s="58"/>
      <c r="P7" s="58"/>
      <c r="Q7" s="58"/>
      <c r="R7" s="59"/>
      <c r="AC7" s="4" t="s">
        <v>20</v>
      </c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5" t="s">
        <v>23</v>
      </c>
      <c r="AP7" s="12" t="s">
        <v>48</v>
      </c>
      <c r="AQ7" s="12"/>
      <c r="AR7" s="12"/>
      <c r="AS7" s="12"/>
      <c r="AT7" s="12"/>
      <c r="AU7" s="12"/>
      <c r="AV7" s="12"/>
      <c r="AW7" s="12"/>
      <c r="AX7" s="12"/>
      <c r="AY7" s="12"/>
    </row>
    <row r="8" spans="1:51" ht="15" customHeight="1" thickBot="1" x14ac:dyDescent="0.25">
      <c r="B8" s="8" t="s">
        <v>14</v>
      </c>
      <c r="C8" s="58" t="str">
        <f>AP6</f>
        <v>CİZRE MTAL</v>
      </c>
      <c r="D8" s="58"/>
      <c r="E8" s="58"/>
      <c r="F8" s="58"/>
      <c r="G8" s="58"/>
      <c r="H8" s="58"/>
      <c r="I8" s="59"/>
      <c r="AC8" s="4" t="s">
        <v>22</v>
      </c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5" t="s">
        <v>24</v>
      </c>
      <c r="AP8" s="12" t="s">
        <v>43</v>
      </c>
      <c r="AQ8" s="12"/>
      <c r="AR8" s="12"/>
      <c r="AS8" s="12"/>
      <c r="AT8" s="12"/>
      <c r="AU8" s="12"/>
      <c r="AV8" s="12"/>
      <c r="AW8" s="12"/>
      <c r="AX8" s="12"/>
      <c r="AY8" s="12"/>
    </row>
    <row r="9" spans="1:51" ht="15" customHeight="1" thickBot="1" x14ac:dyDescent="0.25">
      <c r="B9" s="9"/>
      <c r="C9" s="1"/>
      <c r="D9" s="1"/>
      <c r="E9" s="1"/>
      <c r="F9" s="1"/>
      <c r="G9" s="1"/>
      <c r="H9" s="1"/>
      <c r="I9" s="1"/>
      <c r="AC9" s="4" t="s">
        <v>37</v>
      </c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5" t="s">
        <v>25</v>
      </c>
      <c r="AP9" s="12" t="s">
        <v>49</v>
      </c>
      <c r="AQ9" s="12"/>
      <c r="AR9" s="12"/>
      <c r="AS9" s="12"/>
      <c r="AT9" s="12"/>
      <c r="AU9" s="12"/>
      <c r="AV9" s="12"/>
      <c r="AW9" s="12"/>
      <c r="AX9" s="12"/>
      <c r="AY9" s="12"/>
    </row>
    <row r="10" spans="1:51" ht="12.75" x14ac:dyDescent="0.2">
      <c r="A10" s="14" t="s">
        <v>4</v>
      </c>
      <c r="B10" s="17" t="s">
        <v>5</v>
      </c>
      <c r="C10" s="18"/>
      <c r="D10" s="19"/>
      <c r="E10" s="17" t="s">
        <v>6</v>
      </c>
      <c r="F10" s="19"/>
      <c r="G10" s="17" t="s">
        <v>7</v>
      </c>
      <c r="H10" s="18"/>
      <c r="I10" s="19"/>
      <c r="J10" s="17" t="s">
        <v>8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9"/>
    </row>
    <row r="11" spans="1:51" ht="15" customHeight="1" x14ac:dyDescent="0.2">
      <c r="A11" s="15"/>
      <c r="B11" s="20"/>
      <c r="C11" s="21"/>
      <c r="D11" s="22"/>
      <c r="E11" s="20"/>
      <c r="F11" s="22"/>
      <c r="G11" s="20"/>
      <c r="H11" s="21"/>
      <c r="I11" s="22"/>
      <c r="J11" s="20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2"/>
      <c r="AC11" s="26" t="s">
        <v>11</v>
      </c>
      <c r="AD11" s="26"/>
      <c r="AE11" s="26"/>
      <c r="AF11" s="26"/>
      <c r="AG11" s="26" t="s">
        <v>12</v>
      </c>
      <c r="AH11" s="26"/>
      <c r="AI11" s="26"/>
      <c r="AJ11" s="26"/>
      <c r="AK11" s="26" t="s">
        <v>13</v>
      </c>
      <c r="AL11" s="26"/>
      <c r="AM11" s="26"/>
      <c r="AN11" s="26"/>
      <c r="AO11" s="26" t="s">
        <v>15</v>
      </c>
      <c r="AP11" s="26"/>
      <c r="AQ11" s="26"/>
      <c r="AR11" s="26"/>
    </row>
    <row r="12" spans="1:51" ht="15" customHeight="1" thickBot="1" x14ac:dyDescent="0.25">
      <c r="A12" s="16"/>
      <c r="B12" s="23"/>
      <c r="C12" s="24"/>
      <c r="D12" s="25"/>
      <c r="E12" s="23"/>
      <c r="F12" s="25"/>
      <c r="G12" s="23"/>
      <c r="H12" s="24"/>
      <c r="I12" s="25"/>
      <c r="J12" s="23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5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</row>
    <row r="13" spans="1:51" ht="15" customHeight="1" x14ac:dyDescent="0.2">
      <c r="A13" s="6">
        <v>1</v>
      </c>
      <c r="B13" s="47">
        <v>46007</v>
      </c>
      <c r="C13" s="48"/>
      <c r="D13" s="48"/>
      <c r="E13" s="49">
        <v>0.4375</v>
      </c>
      <c r="F13" s="48"/>
      <c r="G13" s="50" t="s">
        <v>16</v>
      </c>
      <c r="H13" s="50"/>
      <c r="I13" s="50"/>
      <c r="J13" s="60" t="str">
        <f>CONCATENATE(C5," ","-"," ",C8)</f>
        <v>MEHMET AKİF ERSOY AND. LİSESİ - CİZRE MTAL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1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</row>
    <row r="14" spans="1:51" ht="15" customHeight="1" x14ac:dyDescent="0.2">
      <c r="A14" s="7">
        <v>2</v>
      </c>
      <c r="B14" s="36">
        <v>46007</v>
      </c>
      <c r="C14" s="37"/>
      <c r="D14" s="37"/>
      <c r="E14" s="38">
        <v>0.52083333333333337</v>
      </c>
      <c r="F14" s="38"/>
      <c r="G14" s="44" t="s">
        <v>10</v>
      </c>
      <c r="H14" s="44"/>
      <c r="I14" s="44"/>
      <c r="J14" s="31" t="str">
        <f>CONCATENATE(C6," ","-"," ",C7)</f>
        <v>YUNUS EMRE AND.LİSESİ - ÖZEL CİZRE EL CEZERİ MTAL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2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</row>
    <row r="15" spans="1:51" ht="15" customHeight="1" x14ac:dyDescent="0.2">
      <c r="A15" s="7">
        <v>3</v>
      </c>
      <c r="B15" s="36">
        <v>46007</v>
      </c>
      <c r="C15" s="37"/>
      <c r="D15" s="37"/>
      <c r="E15" s="38" t="s">
        <v>51</v>
      </c>
      <c r="F15" s="37"/>
      <c r="G15" s="44" t="s">
        <v>26</v>
      </c>
      <c r="H15" s="44"/>
      <c r="I15" s="44"/>
      <c r="J15" s="31" t="str">
        <f>CONCATENATE(L5," ","-"," ",L6)</f>
        <v>CİZRE ANDOLU İMAM HATİP LİSESİ - CİZRE SPOR LİSESİ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2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51" ht="15" customHeight="1" x14ac:dyDescent="0.2">
      <c r="A16" s="7">
        <v>4</v>
      </c>
      <c r="B16" s="36">
        <v>46008</v>
      </c>
      <c r="C16" s="37"/>
      <c r="D16" s="37"/>
      <c r="E16" s="38">
        <v>0.4375</v>
      </c>
      <c r="F16" s="38"/>
      <c r="G16" s="44" t="s">
        <v>17</v>
      </c>
      <c r="H16" s="44"/>
      <c r="I16" s="44"/>
      <c r="J16" s="31" t="str">
        <f>CONCATENATE(C5," ","-"," ",C7)</f>
        <v>MEHMET AKİF ERSOY AND. LİSESİ - ÖZEL CİZRE EL CEZERİ MTAL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C16" s="26" t="s">
        <v>23</v>
      </c>
      <c r="AD16" s="26"/>
      <c r="AE16" s="26"/>
      <c r="AF16" s="26"/>
      <c r="AG16" s="26" t="s">
        <v>24</v>
      </c>
      <c r="AH16" s="26"/>
      <c r="AI16" s="26"/>
      <c r="AJ16" s="26"/>
      <c r="AK16" s="26" t="s">
        <v>25</v>
      </c>
      <c r="AL16" s="26"/>
      <c r="AM16" s="26"/>
      <c r="AN16" s="26"/>
    </row>
    <row r="17" spans="1:40" ht="15" customHeight="1" x14ac:dyDescent="0.2">
      <c r="A17" s="7">
        <v>5</v>
      </c>
      <c r="B17" s="36">
        <v>46008</v>
      </c>
      <c r="C17" s="37"/>
      <c r="D17" s="37"/>
      <c r="E17" s="38">
        <v>0.52083333333333337</v>
      </c>
      <c r="F17" s="37"/>
      <c r="G17" s="44" t="s">
        <v>18</v>
      </c>
      <c r="H17" s="44"/>
      <c r="I17" s="44"/>
      <c r="J17" s="31" t="str">
        <f>CONCATENATE(C8," ","-"," ",C6)</f>
        <v>CİZRE MTAL - YUNUS EMRE AND.LİSESİ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2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15" customHeight="1" x14ac:dyDescent="0.2">
      <c r="A18" s="7">
        <v>6</v>
      </c>
      <c r="B18" s="36">
        <v>46008</v>
      </c>
      <c r="C18" s="37"/>
      <c r="D18" s="37"/>
      <c r="E18" s="38" t="s">
        <v>51</v>
      </c>
      <c r="F18" s="37"/>
      <c r="G18" s="44" t="s">
        <v>27</v>
      </c>
      <c r="H18" s="44"/>
      <c r="I18" s="44"/>
      <c r="J18" s="31" t="str">
        <f>CONCATENATE(L7," ","-"," ",L5)</f>
        <v>ÖZEL CİZRE SINAV AND. LİSESİ - CİZRE ANDOLU İMAM HATİP LİSESİ</v>
      </c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2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</row>
    <row r="19" spans="1:40" ht="15" customHeight="1" x14ac:dyDescent="0.2">
      <c r="A19" s="7">
        <v>7</v>
      </c>
      <c r="B19" s="36">
        <v>46009</v>
      </c>
      <c r="C19" s="37"/>
      <c r="D19" s="37"/>
      <c r="E19" s="38">
        <v>0.4375</v>
      </c>
      <c r="F19" s="37"/>
      <c r="G19" s="44" t="s">
        <v>9</v>
      </c>
      <c r="H19" s="44"/>
      <c r="I19" s="44"/>
      <c r="J19" s="31" t="str">
        <f>CONCATENATE(C5," ","-"," ",C6)</f>
        <v>MEHMET AKİF ERSOY AND. LİSESİ - YUNUS EMRE AND.LİSESİ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2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ht="15" customHeight="1" x14ac:dyDescent="0.2">
      <c r="A20" s="7">
        <v>8</v>
      </c>
      <c r="B20" s="36">
        <v>46009</v>
      </c>
      <c r="C20" s="37"/>
      <c r="D20" s="37"/>
      <c r="E20" s="38">
        <v>0.52083333333333337</v>
      </c>
      <c r="F20" s="37"/>
      <c r="G20" s="44" t="s">
        <v>19</v>
      </c>
      <c r="H20" s="44"/>
      <c r="I20" s="44"/>
      <c r="J20" s="31" t="str">
        <f>CONCATENATE(C7," ","-"," ",C8)</f>
        <v>ÖZEL CİZRE EL CEZERİ MTAL - CİZRE MTAL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2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</row>
    <row r="21" spans="1:40" ht="15" customHeight="1" x14ac:dyDescent="0.2">
      <c r="A21" s="7">
        <v>9</v>
      </c>
      <c r="B21" s="36">
        <v>46009</v>
      </c>
      <c r="C21" s="37"/>
      <c r="D21" s="37"/>
      <c r="E21" s="38" t="s">
        <v>51</v>
      </c>
      <c r="F21" s="37"/>
      <c r="G21" s="44" t="s">
        <v>28</v>
      </c>
      <c r="H21" s="44"/>
      <c r="I21" s="44"/>
      <c r="J21" s="31" t="str">
        <f>CONCATENATE(L6," ","-"," ",L7)</f>
        <v>CİZRE SPOR LİSESİ - ÖZEL CİZRE SINAV AND. LİSESİ</v>
      </c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2"/>
    </row>
    <row r="22" spans="1:40" ht="15" customHeight="1" x14ac:dyDescent="0.2">
      <c r="A22" s="7">
        <v>10</v>
      </c>
      <c r="B22" s="36">
        <v>46010</v>
      </c>
      <c r="C22" s="37"/>
      <c r="D22" s="37"/>
      <c r="E22" s="38" t="s">
        <v>52</v>
      </c>
      <c r="F22" s="37"/>
      <c r="G22" s="44" t="s">
        <v>29</v>
      </c>
      <c r="H22" s="44"/>
      <c r="I22" s="44"/>
      <c r="J22" s="31" t="s">
        <v>31</v>
      </c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2"/>
    </row>
    <row r="23" spans="1:40" ht="15" customHeight="1" x14ac:dyDescent="0.2">
      <c r="A23" s="7">
        <v>11</v>
      </c>
      <c r="B23" s="36">
        <v>46010</v>
      </c>
      <c r="C23" s="37"/>
      <c r="D23" s="37"/>
      <c r="E23" s="38" t="s">
        <v>53</v>
      </c>
      <c r="F23" s="38"/>
      <c r="G23" s="44" t="s">
        <v>30</v>
      </c>
      <c r="H23" s="44"/>
      <c r="I23" s="44"/>
      <c r="J23" s="31" t="s">
        <v>32</v>
      </c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2"/>
    </row>
    <row r="24" spans="1:40" ht="15" customHeight="1" x14ac:dyDescent="0.2">
      <c r="A24" s="7">
        <v>12</v>
      </c>
      <c r="B24" s="36">
        <v>46013</v>
      </c>
      <c r="C24" s="37"/>
      <c r="D24" s="37"/>
      <c r="E24" s="38" t="s">
        <v>52</v>
      </c>
      <c r="F24" s="38"/>
      <c r="G24" s="39" t="s">
        <v>34</v>
      </c>
      <c r="H24" s="39"/>
      <c r="I24" s="39"/>
      <c r="J24" s="31" t="s">
        <v>35</v>
      </c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2"/>
    </row>
    <row r="25" spans="1:40" ht="15" customHeight="1" thickBot="1" x14ac:dyDescent="0.25">
      <c r="A25" s="8">
        <v>13</v>
      </c>
      <c r="B25" s="40">
        <v>46013</v>
      </c>
      <c r="C25" s="41"/>
      <c r="D25" s="41"/>
      <c r="E25" s="42" t="s">
        <v>53</v>
      </c>
      <c r="F25" s="42"/>
      <c r="G25" s="43" t="s">
        <v>33</v>
      </c>
      <c r="H25" s="43"/>
      <c r="I25" s="43"/>
      <c r="J25" s="34" t="s">
        <v>36</v>
      </c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5"/>
    </row>
    <row r="26" spans="1:40" ht="15" customHeight="1" x14ac:dyDescent="0.2">
      <c r="S26" s="11"/>
    </row>
    <row r="33" spans="5:24" ht="15" customHeight="1" x14ac:dyDescent="0.2"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5:24" ht="15" customHeight="1" x14ac:dyDescent="0.2"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5:24" ht="15" customHeight="1" x14ac:dyDescent="0.2"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5:24" ht="15" customHeight="1" x14ac:dyDescent="0.2"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5:24" ht="15" customHeight="1" x14ac:dyDescent="0.2"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</sheetData>
  <sheetProtection password="C45D" sheet="1" selectLockedCells="1"/>
  <mergeCells count="92">
    <mergeCell ref="J17:AA17"/>
    <mergeCell ref="J15:AA15"/>
    <mergeCell ref="G16:I16"/>
    <mergeCell ref="J16:AA16"/>
    <mergeCell ref="A1:AA1"/>
    <mergeCell ref="A2:AA2"/>
    <mergeCell ref="B4:I4"/>
    <mergeCell ref="K4:R4"/>
    <mergeCell ref="T4:AA4"/>
    <mergeCell ref="L5:R5"/>
    <mergeCell ref="L6:R6"/>
    <mergeCell ref="L7:R7"/>
    <mergeCell ref="J14:AA14"/>
    <mergeCell ref="J13:AA13"/>
    <mergeCell ref="C5:I5"/>
    <mergeCell ref="C8:I8"/>
    <mergeCell ref="B18:D18"/>
    <mergeCell ref="E18:F18"/>
    <mergeCell ref="G18:I18"/>
    <mergeCell ref="B19:D19"/>
    <mergeCell ref="E15:F15"/>
    <mergeCell ref="B16:D16"/>
    <mergeCell ref="E16:F16"/>
    <mergeCell ref="G17:I17"/>
    <mergeCell ref="C6:I6"/>
    <mergeCell ref="C7:I7"/>
    <mergeCell ref="B13:D13"/>
    <mergeCell ref="E13:F13"/>
    <mergeCell ref="G15:I15"/>
    <mergeCell ref="G13:I13"/>
    <mergeCell ref="B15:D15"/>
    <mergeCell ref="G14:I14"/>
    <mergeCell ref="B14:D14"/>
    <mergeCell ref="E14:F14"/>
    <mergeCell ref="G23:I23"/>
    <mergeCell ref="B17:D17"/>
    <mergeCell ref="E17:F17"/>
    <mergeCell ref="B23:D23"/>
    <mergeCell ref="B20:D20"/>
    <mergeCell ref="E20:F20"/>
    <mergeCell ref="B21:D21"/>
    <mergeCell ref="E21:F21"/>
    <mergeCell ref="E23:F23"/>
    <mergeCell ref="B22:D22"/>
    <mergeCell ref="G20:I20"/>
    <mergeCell ref="G19:I19"/>
    <mergeCell ref="G22:I22"/>
    <mergeCell ref="G21:I21"/>
    <mergeCell ref="E22:F22"/>
    <mergeCell ref="E19:F19"/>
    <mergeCell ref="J25:AA25"/>
    <mergeCell ref="B24:D24"/>
    <mergeCell ref="E24:F24"/>
    <mergeCell ref="G24:I24"/>
    <mergeCell ref="J24:AA24"/>
    <mergeCell ref="B25:D25"/>
    <mergeCell ref="E25:F25"/>
    <mergeCell ref="G25:I25"/>
    <mergeCell ref="AP5:AY5"/>
    <mergeCell ref="AD6:AN6"/>
    <mergeCell ref="AP6:AY6"/>
    <mergeCell ref="J23:AA23"/>
    <mergeCell ref="AO2:AY2"/>
    <mergeCell ref="AD3:AN3"/>
    <mergeCell ref="AP3:AY3"/>
    <mergeCell ref="AD4:AN4"/>
    <mergeCell ref="AP4:AY4"/>
    <mergeCell ref="AD7:AN7"/>
    <mergeCell ref="AP7:AY7"/>
    <mergeCell ref="J18:AA18"/>
    <mergeCell ref="J19:AA19"/>
    <mergeCell ref="J21:AA21"/>
    <mergeCell ref="J22:AA22"/>
    <mergeCell ref="J20:AA20"/>
    <mergeCell ref="AC16:AF20"/>
    <mergeCell ref="AK16:AN20"/>
    <mergeCell ref="AG16:AJ20"/>
    <mergeCell ref="AC2:AN2"/>
    <mergeCell ref="AC11:AF15"/>
    <mergeCell ref="AG11:AJ15"/>
    <mergeCell ref="AK11:AN15"/>
    <mergeCell ref="AD5:AN5"/>
    <mergeCell ref="AP8:AY8"/>
    <mergeCell ref="AD9:AN9"/>
    <mergeCell ref="AP9:AY9"/>
    <mergeCell ref="A10:A12"/>
    <mergeCell ref="B10:D12"/>
    <mergeCell ref="E10:F12"/>
    <mergeCell ref="G10:I12"/>
    <mergeCell ref="J10:AA12"/>
    <mergeCell ref="AO11:AR15"/>
    <mergeCell ref="AD8:AN8"/>
  </mergeCells>
  <phoneticPr fontId="4" type="noConversion"/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FUTBOL GENÇ A ERKEK</vt:lpstr>
      <vt:lpstr>'FUTBOL GENÇ A ERKEK'!Yazdırma_Alanı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ercan</dc:creator>
  <cp:lastModifiedBy>Cudi DILSIZ</cp:lastModifiedBy>
  <cp:lastPrinted>2021-11-25T12:39:27Z</cp:lastPrinted>
  <dcterms:created xsi:type="dcterms:W3CDTF">2011-05-09T07:56:47Z</dcterms:created>
  <dcterms:modified xsi:type="dcterms:W3CDTF">2025-11-19T08:49:05Z</dcterms:modified>
</cp:coreProperties>
</file>